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41" sheetId="2" r:id="rId1"/>
  </sheets>
  <definedNames>
    <definedName name="_xlnm.Print_Area" localSheetId="0">КПК0611141!$A$1:$BM$91</definedName>
  </definedNames>
  <calcPr calcId="125725"/>
</workbook>
</file>

<file path=xl/calcChain.xml><?xml version="1.0" encoding="utf-8"?>
<calcChain xmlns="http://schemas.openxmlformats.org/spreadsheetml/2006/main">
  <c r="AR61" i="2"/>
  <c r="AR60"/>
  <c r="AS52"/>
  <c r="AS51"/>
  <c r="AS50"/>
</calcChain>
</file>

<file path=xl/sharedStrings.xml><?xml version="1.0" encoding="utf-8"?>
<sst xmlns="http://schemas.openxmlformats.org/spreadsheetml/2006/main" count="165" uniqueCount="112">
  <si>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</si>
  <si>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</si>
  <si>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</si>
  <si>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</si>
  <si>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</si>
  <si>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</si>
  <si>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</si>
  <si>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</si>
  <si>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</si>
  <si>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</si>
  <si>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</si>
  <si>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</si>
  <si>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</si>
  <si>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</si>
  <si>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</si>
  <si>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</si>
  <si>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</si>
  <si>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</si>
  <si>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</si>
  <si>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</si>
  <si>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</si>
  <si>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</si>
  <si>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</si>
  <si>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</si>
  <si>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</si>
  <si>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</si>
  <si>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</si>
  <si>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</si>
  <si>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</si>
  <si>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</si>
  <si>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</si>
  <si>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</si>
  <si>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</si>
  <si>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</si>
  <si>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</si>
  <si>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</si>
  <si>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</si>
  <si>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</si>
  <si>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</si>
  <si>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</si>
  <si>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</si>
  <si>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</si>
  <si>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</si>
  <si>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</si>
  <si>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</si>
  <si>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</si>
  <si>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</si>
  <si>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</si>
  <si>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</si>
  <si>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</si>
  <si>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</si>
  <si>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</si>
  <si>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</si>
  <si>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</si>
  <si>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</si>
  <si>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</si>
  <si>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</si>
  <si>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</si>
  <si>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</si>
  <si>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</si>
  <si>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</si>
  <si>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</si>
  <si>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</si>
  <si>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</si>
  <si>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</si>
  <si>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Погашення кредиторської заборгованності за 2022 рік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</si>
  <si>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</si>
  <si>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</si>
  <si>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</si>
  <si>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</si>
  <si>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</si>
  <si>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</si>
  <si>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</si>
  <si>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чоловіків</t>
  </si>
  <si>
    <t>робітників</t>
  </si>
  <si>
    <t>витрати на утримання установи</t>
  </si>
  <si>
    <t>грн.</t>
  </si>
  <si>
    <t>кошторис</t>
  </si>
  <si>
    <t>кредиторська заборгованність за 2022 рік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</si>
  <si>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</si>
  <si>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</si>
  <si>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</si>
  <si>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</si>
  <si>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</si>
  <si>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</si>
  <si>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</si>
  <si>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</si>
  <si>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</si>
  <si>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</si>
  <si>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</si>
  <si>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</si>
  <si>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</si>
  <si>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</si>
  <si>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</si>
  <si>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</si>
  <si>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2023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року, 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</si>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</sst>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Normal="100" zoomScaleSheetLayoutView="100" workbookViewId="0">
      <selection activeCell="BL93" sqref="A1:BL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98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99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45231</v>
      </c>
      <c r="AP7" s="67"/>
      <c r="AQ7" s="67"/>
      <c r="AR7" s="67"/>
      <c r="AS7" s="67"/>
      <c r="AT7" s="67"/>
      <c r="AU7" s="67"/>
      <c r="AV7" s="1" t="s">
        <v>58</v>
      </c>
      <c r="AW7" s="115" t="s">
        <v>111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4552754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4495896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56858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07" customHeight="1">
      <c r="A26" s="99" t="s">
        <v>95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96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104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4488504.8600000003</v>
      </c>
      <c r="AD50" s="38"/>
      <c r="AE50" s="38"/>
      <c r="AF50" s="38"/>
      <c r="AG50" s="38"/>
      <c r="AH50" s="38"/>
      <c r="AI50" s="38"/>
      <c r="AJ50" s="38"/>
      <c r="AK50" s="38">
        <v>60</v>
      </c>
      <c r="AL50" s="38"/>
      <c r="AM50" s="38"/>
      <c r="AN50" s="38"/>
      <c r="AO50" s="38"/>
      <c r="AP50" s="38"/>
      <c r="AQ50" s="38"/>
      <c r="AR50" s="38"/>
      <c r="AS50" s="38">
        <f>AC50+AK50</f>
        <v>4488564.8600000003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7391.14</v>
      </c>
      <c r="AD51" s="38"/>
      <c r="AE51" s="38"/>
      <c r="AF51" s="38"/>
      <c r="AG51" s="38"/>
      <c r="AH51" s="38"/>
      <c r="AI51" s="38"/>
      <c r="AJ51" s="38"/>
      <c r="AK51" s="38">
        <v>56798</v>
      </c>
      <c r="AL51" s="38"/>
      <c r="AM51" s="38"/>
      <c r="AN51" s="38"/>
      <c r="AO51" s="38"/>
      <c r="AP51" s="38"/>
      <c r="AQ51" s="38"/>
      <c r="AR51" s="38"/>
      <c r="AS51" s="38">
        <f>AC51+AK51</f>
        <v>64189.14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>
      <c r="A52" s="44"/>
      <c r="B52" s="44"/>
      <c r="C52" s="44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9">
        <v>4495896</v>
      </c>
      <c r="AD52" s="49"/>
      <c r="AE52" s="49"/>
      <c r="AF52" s="49"/>
      <c r="AG52" s="49"/>
      <c r="AH52" s="49"/>
      <c r="AI52" s="49"/>
      <c r="AJ52" s="49"/>
      <c r="AK52" s="49">
        <v>56858</v>
      </c>
      <c r="AL52" s="49"/>
      <c r="AM52" s="49"/>
      <c r="AN52" s="49"/>
      <c r="AO52" s="49"/>
      <c r="AP52" s="49"/>
      <c r="AQ52" s="49"/>
      <c r="AR52" s="49"/>
      <c r="AS52" s="49">
        <f>AC52+AK52</f>
        <v>4552754</v>
      </c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>
      <c r="A55" s="84" t="s">
        <v>104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401610</v>
      </c>
      <c r="AC60" s="38"/>
      <c r="AD60" s="38"/>
      <c r="AE60" s="38"/>
      <c r="AF60" s="38"/>
      <c r="AG60" s="38"/>
      <c r="AH60" s="38"/>
      <c r="AI60" s="38"/>
      <c r="AJ60" s="38">
        <v>56798</v>
      </c>
      <c r="AK60" s="38"/>
      <c r="AL60" s="38"/>
      <c r="AM60" s="38"/>
      <c r="AN60" s="38"/>
      <c r="AO60" s="38"/>
      <c r="AP60" s="38"/>
      <c r="AQ60" s="38"/>
      <c r="AR60" s="38">
        <f>AB60+AJ60</f>
        <v>458408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>
      <c r="A61" s="44"/>
      <c r="B61" s="44"/>
      <c r="C61" s="44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9">
        <v>401610</v>
      </c>
      <c r="AC61" s="49"/>
      <c r="AD61" s="49"/>
      <c r="AE61" s="49"/>
      <c r="AF61" s="49"/>
      <c r="AG61" s="49"/>
      <c r="AH61" s="49"/>
      <c r="AI61" s="49"/>
      <c r="AJ61" s="49">
        <v>56798</v>
      </c>
      <c r="AK61" s="49"/>
      <c r="AL61" s="49"/>
      <c r="AM61" s="49"/>
      <c r="AN61" s="49"/>
      <c r="AO61" s="49"/>
      <c r="AP61" s="49"/>
      <c r="AQ61" s="49"/>
      <c r="AR61" s="49">
        <f>AB61+AJ61</f>
        <v>458408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69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96" t="s">
        <v>68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46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70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6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6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50" t="s">
        <v>77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4495896</v>
      </c>
      <c r="AP72" s="38"/>
      <c r="AQ72" s="38"/>
      <c r="AR72" s="38"/>
      <c r="AS72" s="38"/>
      <c r="AT72" s="38"/>
      <c r="AU72" s="38"/>
      <c r="AV72" s="38"/>
      <c r="AW72" s="38">
        <v>56858</v>
      </c>
      <c r="AX72" s="38"/>
      <c r="AY72" s="38"/>
      <c r="AZ72" s="38"/>
      <c r="BA72" s="38"/>
      <c r="BB72" s="38"/>
      <c r="BC72" s="38"/>
      <c r="BD72" s="38"/>
      <c r="BE72" s="38">
        <v>4552754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76</v>
      </c>
      <c r="AA73" s="43"/>
      <c r="AB73" s="43"/>
      <c r="AC73" s="43"/>
      <c r="AD73" s="43"/>
      <c r="AE73" s="50" t="s">
        <v>77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7391.14</v>
      </c>
      <c r="AP73" s="38"/>
      <c r="AQ73" s="38"/>
      <c r="AR73" s="38"/>
      <c r="AS73" s="38"/>
      <c r="AT73" s="38"/>
      <c r="AU73" s="38"/>
      <c r="AV73" s="38"/>
      <c r="AW73" s="38">
        <v>56798</v>
      </c>
      <c r="AX73" s="38"/>
      <c r="AY73" s="38"/>
      <c r="AZ73" s="38"/>
      <c r="BA73" s="38"/>
      <c r="BB73" s="38"/>
      <c r="BC73" s="38"/>
      <c r="BD73" s="38"/>
      <c r="BE73" s="38">
        <v>64189.14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4">
        <v>0</v>
      </c>
      <c r="B74" s="44"/>
      <c r="C74" s="44"/>
      <c r="D74" s="44"/>
      <c r="E74" s="44"/>
      <c r="F74" s="44"/>
      <c r="G74" s="45" t="s">
        <v>70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71</v>
      </c>
      <c r="AA74" s="48"/>
      <c r="AB74" s="48"/>
      <c r="AC74" s="48"/>
      <c r="AD74" s="48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9">
        <v>46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46</v>
      </c>
      <c r="BF74" s="49"/>
      <c r="BG74" s="49"/>
      <c r="BH74" s="49"/>
      <c r="BI74" s="49"/>
      <c r="BJ74" s="49"/>
      <c r="BK74" s="49"/>
      <c r="BL74" s="49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50" t="s">
        <v>72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17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17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80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2</v>
      </c>
      <c r="B77" s="39"/>
      <c r="C77" s="39"/>
      <c r="D77" s="39"/>
      <c r="E77" s="39"/>
      <c r="F77" s="39"/>
      <c r="G77" s="40" t="s">
        <v>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50" t="s">
        <v>82</v>
      </c>
      <c r="AF77" s="50"/>
      <c r="AG77" s="50"/>
      <c r="AH77" s="50"/>
      <c r="AI77" s="50"/>
      <c r="AJ77" s="50"/>
      <c r="AK77" s="50"/>
      <c r="AL77" s="50"/>
      <c r="AM77" s="50"/>
      <c r="AN77" s="51"/>
      <c r="AO77" s="38">
        <v>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752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752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4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436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436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4">
        <v>0</v>
      </c>
      <c r="B80" s="44"/>
      <c r="C80" s="44"/>
      <c r="D80" s="44"/>
      <c r="E80" s="44"/>
      <c r="F80" s="44"/>
      <c r="G80" s="45" t="s">
        <v>87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/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</row>
    <row r="81" spans="1:64" ht="12.75" customHeight="1">
      <c r="A81" s="39">
        <v>5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58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6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33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33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7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71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1.9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1.9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4">
        <v>0</v>
      </c>
      <c r="B84" s="44"/>
      <c r="C84" s="44"/>
      <c r="D84" s="44"/>
      <c r="E84" s="44"/>
      <c r="F84" s="44"/>
      <c r="G84" s="45" t="s">
        <v>91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0" t="s">
        <v>86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195473.74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195473.74</v>
      </c>
      <c r="BF85" s="38"/>
      <c r="BG85" s="38"/>
      <c r="BH85" s="38"/>
      <c r="BI85" s="38"/>
      <c r="BJ85" s="38"/>
      <c r="BK85" s="38"/>
      <c r="BL85" s="38"/>
    </row>
    <row r="86" spans="1:64" ht="25.5" customHeight="1">
      <c r="A86" s="39">
        <v>8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94</v>
      </c>
      <c r="AA86" s="43"/>
      <c r="AB86" s="43"/>
      <c r="AC86" s="43"/>
      <c r="AD86" s="43"/>
      <c r="AE86" s="40" t="s">
        <v>86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>
      <c r="A89" s="68" t="s">
        <v>100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5"/>
      <c r="AO89" s="71" t="s">
        <v>101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>
      <c r="W90" s="64" t="s">
        <v>4</v>
      </c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O90" s="64" t="s">
        <v>60</v>
      </c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</row>
    <row r="91" spans="1:64">
      <c r="A91" s="23" t="s">
        <v>43</v>
      </c>
    </row>
  </sheetData>
  <mergeCells count="29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4:BD64"/>
    <mergeCell ref="AO89:BG89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9:AM89"/>
    <mergeCell ref="W90:AM90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90:BG90"/>
    <mergeCell ref="A58:C58"/>
    <mergeCell ref="AR58:AY58"/>
    <mergeCell ref="A42:F42"/>
    <mergeCell ref="G42:BL4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89:V89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7:L67 H70:L71 H75:L76 H80:L80 H84:L84 G67:G86">
    <cfRule type="cellIs" dxfId="2" priority="1" stopIfTrue="1" operator="equal">
      <formula>$G66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7:F8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2023-11-14T14:00:11Z</cp:lastPrinted>
  <dcterms:created xsi:type="dcterms:W3CDTF">2016-08-15T09:54:21Z</dcterms:created>
  <dcterms:modified xsi:type="dcterms:W3CDTF">2023-11-14T14:00:47Z</dcterms:modified>
</cp:coreProperties>
</file>